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2715" activeTab="1"/>
  </bookViews>
  <sheets>
    <sheet name="COVER LETTER ADDRESS LIST" sheetId="1" r:id="rId1"/>
    <sheet name="ADDRLOG" sheetId="2" r:id="rId2"/>
    <sheet name="NEW_ADDR" sheetId="3" r:id="rId3"/>
  </sheets>
  <definedNames/>
  <calcPr fullCalcOnLoad="1"/>
</workbook>
</file>

<file path=xl/sharedStrings.xml><?xml version="1.0" encoding="utf-8"?>
<sst xmlns="http://schemas.openxmlformats.org/spreadsheetml/2006/main" count="216" uniqueCount="118">
  <si>
    <t>Record</t>
  </si>
  <si>
    <t>Address No.</t>
  </si>
  <si>
    <t>Street Name</t>
  </si>
  <si>
    <t>Zip Code</t>
  </si>
  <si>
    <t>Address Type</t>
  </si>
  <si>
    <t>Address Status</t>
  </si>
  <si>
    <t>Warm Springs Blvd</t>
  </si>
  <si>
    <t>Ancillary Bldg/Train Control</t>
  </si>
  <si>
    <t>NRES | BLDG</t>
  </si>
  <si>
    <t>New</t>
  </si>
  <si>
    <t>BART Station &amp; Property</t>
  </si>
  <si>
    <t>NRES | PCL_BLDG_UTIL</t>
  </si>
  <si>
    <t>Warm Springs Ct</t>
  </si>
  <si>
    <t>BART Traction Power Substation</t>
  </si>
  <si>
    <t>Radio Facility</t>
  </si>
  <si>
    <t>BART Parcel with 2 facilities</t>
  </si>
  <si>
    <t>NRES | COMMON</t>
  </si>
  <si>
    <t>Existing/Verified</t>
  </si>
  <si>
    <t>BART Parking Lot</t>
  </si>
  <si>
    <t>RECORD</t>
  </si>
  <si>
    <t>X_COORD</t>
  </si>
  <si>
    <t>Y_COORD</t>
  </si>
  <si>
    <t>ADDR_NUM</t>
  </si>
  <si>
    <t>ST_NAME</t>
  </si>
  <si>
    <t>PRE_DIR</t>
  </si>
  <si>
    <t>STREET</t>
  </si>
  <si>
    <t>POST_DIR</t>
  </si>
  <si>
    <t>SUFFIX</t>
  </si>
  <si>
    <t>UNIT_TYPE</t>
  </si>
  <si>
    <t>EXTENSION</t>
  </si>
  <si>
    <t>APN</t>
  </si>
  <si>
    <t>BASE_ADDR</t>
  </si>
  <si>
    <t>ADDRESS</t>
  </si>
  <si>
    <t>CITY</t>
  </si>
  <si>
    <t>STATE</t>
  </si>
  <si>
    <t>ZIP</t>
  </si>
  <si>
    <t>LOCATION</t>
  </si>
  <si>
    <t>BOX_SDIST</t>
  </si>
  <si>
    <t>ADDR_STAT</t>
  </si>
  <si>
    <t>PREV_ADDR</t>
  </si>
  <si>
    <t>SP_NUM</t>
  </si>
  <si>
    <t>TRACT_TYPE</t>
  </si>
  <si>
    <t>TRACT</t>
  </si>
  <si>
    <t>TRACT_NAME</t>
  </si>
  <si>
    <t>LOT_NUM</t>
  </si>
  <si>
    <t>BUILDING</t>
  </si>
  <si>
    <t>UTIL_LOC</t>
  </si>
  <si>
    <t>Blvd</t>
  </si>
  <si>
    <t>Fremont</t>
  </si>
  <si>
    <t>CA</t>
  </si>
  <si>
    <t>COMMENT</t>
  </si>
  <si>
    <t>OE_STAT</t>
  </si>
  <si>
    <t>ST_STAT</t>
  </si>
  <si>
    <t>ADDR_ID</t>
  </si>
  <si>
    <t>SUB_LOT</t>
  </si>
  <si>
    <t>Even</t>
  </si>
  <si>
    <t>Existing</t>
  </si>
  <si>
    <t>Odd</t>
  </si>
  <si>
    <t>REC_KEY</t>
  </si>
  <si>
    <t>SP_NUM_KEY</t>
  </si>
  <si>
    <t>SP_NUM_FOLDER</t>
  </si>
  <si>
    <t>ISSUE_DATE</t>
  </si>
  <si>
    <t>APP_COMPANY</t>
  </si>
  <si>
    <t>APP_NAME</t>
  </si>
  <si>
    <t>CASE_NUM</t>
  </si>
  <si>
    <t>PATH</t>
  </si>
  <si>
    <t>ISSUE_LETTER</t>
  </si>
  <si>
    <t>ISSUE_MAP</t>
  </si>
  <si>
    <t>ISSUE_ADDR</t>
  </si>
  <si>
    <t>ISSUE_GIS</t>
  </si>
  <si>
    <t>ISSUE_BY</t>
  </si>
  <si>
    <t>DISPLAY</t>
  </si>
  <si>
    <t>sp_docs/</t>
  </si>
  <si>
    <t>Ruby Wun</t>
  </si>
  <si>
    <t>Y</t>
  </si>
  <si>
    <t>ID</t>
  </si>
  <si>
    <t>SIA_KEY</t>
  </si>
  <si>
    <t>X</t>
  </si>
  <si>
    <t>SUFFIX_FULL</t>
  </si>
  <si>
    <t>FLOOR</t>
  </si>
  <si>
    <t>SUBDIV_TYPE</t>
  </si>
  <si>
    <t>SUBDIV_NUM</t>
  </si>
  <si>
    <t>SUBDIV_NAME</t>
  </si>
  <si>
    <t>5-7 / 110D6</t>
  </si>
  <si>
    <t>Warm Springs</t>
  </si>
  <si>
    <t>Boulevard</t>
  </si>
  <si>
    <t>STCL_ID</t>
  </si>
  <si>
    <t>STCL_CONCAT</t>
  </si>
  <si>
    <t>ISSUE_MA_PLAN</t>
  </si>
  <si>
    <t>ADDR_IN_GIS</t>
  </si>
  <si>
    <t>ADDR_CLEARED</t>
  </si>
  <si>
    <t>ADDR_TYPE</t>
  </si>
  <si>
    <t>78-0178</t>
  </si>
  <si>
    <t>SF Bay Area Rapid Transit District</t>
  </si>
  <si>
    <t>Joe Basuino</t>
  </si>
  <si>
    <t>ENC2010-00203; ENC2010-00204</t>
  </si>
  <si>
    <t>SP78-0178_2011-09-23_LETTER.PDF</t>
  </si>
  <si>
    <t>SP78-0178_2011-09-23_MAP.PDF</t>
  </si>
  <si>
    <t>SP78-0178_2011-09-23_TABLE.XLS</t>
  </si>
  <si>
    <t>45129 Warm Springs Blvd</t>
  </si>
  <si>
    <t>45193 Warm Springs Blvd</t>
  </si>
  <si>
    <t>2300 Warm Springs Ct</t>
  </si>
  <si>
    <t>2312 Warm Springs Ct</t>
  </si>
  <si>
    <t>2318 Warm Springs Ct</t>
  </si>
  <si>
    <t>2345 Warm Springs Ct</t>
  </si>
  <si>
    <t>Ct</t>
  </si>
  <si>
    <t>Court</t>
  </si>
  <si>
    <t>WARM SPRINGS BLVD|1179</t>
  </si>
  <si>
    <t>WARM SPRINGS CT|1252</t>
  </si>
  <si>
    <t>519 131003412</t>
  </si>
  <si>
    <t>519 085000102</t>
  </si>
  <si>
    <t>519 131003303</t>
  </si>
  <si>
    <t>78-0178|20110923|1</t>
  </si>
  <si>
    <t>78-0178|20110923|2</t>
  </si>
  <si>
    <t>78-0178|20110923|3</t>
  </si>
  <si>
    <t>78-0178|20110923|4</t>
  </si>
  <si>
    <t>78-0178|20110923|5</t>
  </si>
  <si>
    <t>78-0178|20110923|6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</si>
</sst>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#,##0.000000"/>
  </numFmts>
  <fonts count="2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5" fillId="25" borderId="16" xfId="57" applyFont="1" applyFill="1" applyBorder="1" applyAlignment="1">
      <alignment horizontal="center" vertical="center" wrapText="1"/>
      <protection/>
    </xf>
    <xf numFmtId="0" fontId="25" fillId="25" borderId="1" xfId="57" applyFont="1" applyFill="1" applyBorder="1" applyAlignment="1">
      <alignment horizontal="center" vertical="center" wrapText="1"/>
      <protection/>
    </xf>
    <xf numFmtId="14" fontId="25" fillId="25" borderId="1" xfId="57" applyNumberFormat="1" applyFont="1" applyFill="1" applyBorder="1" applyAlignment="1">
      <alignment horizontal="center" vertical="center" wrapText="1"/>
      <protection/>
    </xf>
    <xf numFmtId="0" fontId="25" fillId="25" borderId="1" xfId="58" applyFont="1" applyFill="1" applyBorder="1" applyAlignment="1">
      <alignment horizontal="center" vertical="center" wrapText="1"/>
      <protection/>
    </xf>
    <xf numFmtId="0" fontId="26" fillId="20" borderId="1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25" fillId="25" borderId="8" xfId="59" applyFont="1" applyFill="1" applyBorder="1" applyAlignment="1">
      <alignment horizontal="center" vertical="center"/>
      <protection/>
    </xf>
    <xf numFmtId="14" fontId="25" fillId="25" borderId="8" xfId="59" applyNumberFormat="1" applyFont="1" applyFill="1" applyBorder="1" applyAlignment="1">
      <alignment horizontal="center" vertical="center"/>
      <protection/>
    </xf>
    <xf numFmtId="0" fontId="25" fillId="25" borderId="17" xfId="59" applyFont="1" applyFill="1" applyBorder="1" applyAlignment="1">
      <alignment horizontal="center" vertical="center"/>
      <protection/>
    </xf>
    <xf numFmtId="0" fontId="25" fillId="25" borderId="18" xfId="59" applyFont="1" applyFill="1" applyBorder="1" applyAlignment="1">
      <alignment horizontal="center" vertical="center"/>
      <protection/>
    </xf>
    <xf numFmtId="0" fontId="25" fillId="25" borderId="19" xfId="5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169" fontId="25" fillId="25" borderId="8" xfId="59" applyNumberFormat="1" applyFont="1" applyFill="1" applyBorder="1" applyAlignment="1">
      <alignment horizontal="center" vertical="center"/>
      <protection/>
    </xf>
    <xf numFmtId="169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DRLOG" xfId="57"/>
    <cellStyle name="Normal_ADDRLOG_1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3"/>
    </sheetView>
  </sheetViews>
  <sheetFormatPr defaultColWidth="9.140625" defaultRowHeight="12.75"/>
  <cols>
    <col min="1" max="1" width="6.57421875" style="3" bestFit="1" customWidth="1"/>
    <col min="2" max="2" width="10.421875" style="3" bestFit="1" customWidth="1"/>
    <col min="3" max="3" width="16.7109375" style="3" bestFit="1" customWidth="1"/>
    <col min="4" max="4" width="7.8515625" style="3" bestFit="1" customWidth="1"/>
    <col min="5" max="5" width="27.7109375" style="3" bestFit="1" customWidth="1"/>
    <col min="6" max="6" width="13.57421875" style="3" bestFit="1" customWidth="1"/>
    <col min="7" max="16384" width="9.140625" style="3" customWidth="1"/>
  </cols>
  <sheetData>
    <row r="1" spans="1:6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4">
        <v>1</v>
      </c>
      <c r="B2" s="4">
        <v>45129</v>
      </c>
      <c r="C2" s="5" t="s">
        <v>6</v>
      </c>
      <c r="D2" s="4">
        <v>94539</v>
      </c>
      <c r="E2" s="6" t="s">
        <v>7</v>
      </c>
      <c r="F2" s="4" t="s">
        <v>9</v>
      </c>
    </row>
    <row r="3" spans="1:6" ht="13.5" thickBot="1">
      <c r="A3" s="7"/>
      <c r="B3" s="7"/>
      <c r="C3" s="8"/>
      <c r="D3" s="7"/>
      <c r="E3" s="9" t="s">
        <v>8</v>
      </c>
      <c r="F3" s="7"/>
    </row>
    <row r="4" spans="1:6" ht="12.75">
      <c r="A4" s="4">
        <v>2</v>
      </c>
      <c r="B4" s="4">
        <v>45193</v>
      </c>
      <c r="C4" s="5" t="s">
        <v>6</v>
      </c>
      <c r="D4" s="4">
        <v>94539</v>
      </c>
      <c r="E4" s="6" t="s">
        <v>10</v>
      </c>
      <c r="F4" s="4" t="s">
        <v>9</v>
      </c>
    </row>
    <row r="5" spans="1:6" ht="13.5" thickBot="1">
      <c r="A5" s="7"/>
      <c r="B5" s="7"/>
      <c r="C5" s="8"/>
      <c r="D5" s="7"/>
      <c r="E5" s="9" t="s">
        <v>11</v>
      </c>
      <c r="F5" s="7"/>
    </row>
    <row r="6" spans="1:6" ht="12.75">
      <c r="A6" s="4">
        <v>3</v>
      </c>
      <c r="B6" s="4">
        <v>2300</v>
      </c>
      <c r="C6" s="5" t="s">
        <v>12</v>
      </c>
      <c r="D6" s="4">
        <v>94539</v>
      </c>
      <c r="E6" s="6" t="s">
        <v>13</v>
      </c>
      <c r="F6" s="4" t="s">
        <v>9</v>
      </c>
    </row>
    <row r="7" spans="1:6" ht="13.5" thickBot="1">
      <c r="A7" s="7"/>
      <c r="B7" s="7"/>
      <c r="C7" s="8"/>
      <c r="D7" s="7"/>
      <c r="E7" s="9" t="s">
        <v>8</v>
      </c>
      <c r="F7" s="7"/>
    </row>
    <row r="8" spans="1:6" ht="12.75">
      <c r="A8" s="4">
        <v>4</v>
      </c>
      <c r="B8" s="4">
        <v>2312</v>
      </c>
      <c r="C8" s="5" t="s">
        <v>12</v>
      </c>
      <c r="D8" s="4">
        <v>94539</v>
      </c>
      <c r="E8" s="6" t="s">
        <v>14</v>
      </c>
      <c r="F8" s="4" t="s">
        <v>9</v>
      </c>
    </row>
    <row r="9" spans="1:6" ht="13.5" thickBot="1">
      <c r="A9" s="7"/>
      <c r="B9" s="7"/>
      <c r="C9" s="8"/>
      <c r="D9" s="7"/>
      <c r="E9" s="9" t="s">
        <v>8</v>
      </c>
      <c r="F9" s="7"/>
    </row>
    <row r="10" spans="1:6" ht="12.75">
      <c r="A10" s="10">
        <v>5</v>
      </c>
      <c r="B10" s="10">
        <v>2318</v>
      </c>
      <c r="C10" s="11" t="s">
        <v>12</v>
      </c>
      <c r="D10" s="10">
        <v>94539</v>
      </c>
      <c r="E10" s="12" t="s">
        <v>15</v>
      </c>
      <c r="F10" s="10" t="s">
        <v>17</v>
      </c>
    </row>
    <row r="11" spans="1:6" ht="13.5" thickBot="1">
      <c r="A11" s="13"/>
      <c r="B11" s="13"/>
      <c r="C11" s="14"/>
      <c r="D11" s="13"/>
      <c r="E11" s="15" t="s">
        <v>16</v>
      </c>
      <c r="F11" s="13"/>
    </row>
    <row r="12" spans="1:6" ht="12.75">
      <c r="A12" s="10">
        <v>6</v>
      </c>
      <c r="B12" s="10">
        <v>2345</v>
      </c>
      <c r="C12" s="11" t="s">
        <v>12</v>
      </c>
      <c r="D12" s="10">
        <v>94539</v>
      </c>
      <c r="E12" s="12" t="s">
        <v>18</v>
      </c>
      <c r="F12" s="10" t="s">
        <v>17</v>
      </c>
    </row>
    <row r="13" spans="1:6" ht="13.5" thickBot="1">
      <c r="A13" s="13"/>
      <c r="B13" s="13"/>
      <c r="C13" s="14"/>
      <c r="D13" s="13"/>
      <c r="E13" s="15" t="s">
        <v>16</v>
      </c>
      <c r="F13" s="13"/>
    </row>
  </sheetData>
  <mergeCells count="30">
    <mergeCell ref="F10:F11"/>
    <mergeCell ref="A12:A13"/>
    <mergeCell ref="B12:B13"/>
    <mergeCell ref="C12:C13"/>
    <mergeCell ref="D12:D13"/>
    <mergeCell ref="F12:F13"/>
    <mergeCell ref="A10:A11"/>
    <mergeCell ref="B10:B11"/>
    <mergeCell ref="C10:C11"/>
    <mergeCell ref="D10:D11"/>
    <mergeCell ref="F6:F7"/>
    <mergeCell ref="A8:A9"/>
    <mergeCell ref="B8:B9"/>
    <mergeCell ref="C8:C9"/>
    <mergeCell ref="D8:D9"/>
    <mergeCell ref="F8:F9"/>
    <mergeCell ref="A6:A7"/>
    <mergeCell ref="B6:B7"/>
    <mergeCell ref="C6:C7"/>
    <mergeCell ref="D6:D7"/>
    <mergeCell ref="F2:F3"/>
    <mergeCell ref="A4:A5"/>
    <mergeCell ref="B4:B5"/>
    <mergeCell ref="C4:C5"/>
    <mergeCell ref="D4:D5"/>
    <mergeCell ref="F4:F5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7.7109375" style="0" bestFit="1" customWidth="1"/>
    <col min="2" max="2" width="11.00390625" style="0" bestFit="1" customWidth="1"/>
    <col min="3" max="3" width="7.57421875" style="0" bestFit="1" customWidth="1"/>
    <col min="4" max="4" width="14.140625" style="0" bestFit="1" customWidth="1"/>
    <col min="5" max="5" width="10.140625" style="0" bestFit="1" customWidth="1"/>
    <col min="6" max="6" width="11.00390625" style="0" bestFit="1" customWidth="1"/>
    <col min="7" max="7" width="6.28125" style="0" bestFit="1" customWidth="1"/>
    <col min="8" max="8" width="11.57421875" style="0" bestFit="1" customWidth="1"/>
    <col min="9" max="9" width="30.28125" style="0" bestFit="1" customWidth="1"/>
    <col min="10" max="10" width="11.140625" style="0" bestFit="1" customWidth="1"/>
    <col min="11" max="11" width="29.7109375" style="0" bestFit="1" customWidth="1"/>
    <col min="12" max="12" width="10.57421875" style="0" bestFit="1" customWidth="1"/>
    <col min="13" max="13" width="8.57421875" style="0" bestFit="1" customWidth="1"/>
    <col min="14" max="14" width="13.8515625" style="0" bestFit="1" customWidth="1"/>
    <col min="15" max="15" width="33.140625" style="0" bestFit="1" customWidth="1"/>
    <col min="16" max="16" width="30.421875" style="0" bestFit="1" customWidth="1"/>
    <col min="17" max="17" width="31.7109375" style="0" bestFit="1" customWidth="1"/>
    <col min="18" max="18" width="8.7109375" style="0" bestFit="1" customWidth="1"/>
    <col min="19" max="19" width="9.7109375" style="0" bestFit="1" customWidth="1"/>
    <col min="20" max="20" width="7.57421875" style="0" bestFit="1" customWidth="1"/>
    <col min="21" max="21" width="10.8515625" style="0" bestFit="1" customWidth="1"/>
    <col min="22" max="22" width="13.140625" style="0" bestFit="1" customWidth="1"/>
    <col min="23" max="16384" width="32.57421875" style="0" customWidth="1"/>
  </cols>
  <sheetData>
    <row r="1" spans="1:34" ht="22.5">
      <c r="A1" s="16" t="s">
        <v>58</v>
      </c>
      <c r="B1" s="16" t="s">
        <v>59</v>
      </c>
      <c r="C1" s="17" t="s">
        <v>40</v>
      </c>
      <c r="D1" s="17" t="s">
        <v>60</v>
      </c>
      <c r="E1" s="18" t="s">
        <v>61</v>
      </c>
      <c r="F1" s="17" t="s">
        <v>41</v>
      </c>
      <c r="G1" s="17" t="s">
        <v>42</v>
      </c>
      <c r="H1" s="17" t="s">
        <v>43</v>
      </c>
      <c r="I1" s="17" t="s">
        <v>62</v>
      </c>
      <c r="J1" s="17" t="s">
        <v>63</v>
      </c>
      <c r="K1" s="17" t="s">
        <v>64</v>
      </c>
      <c r="L1" s="17" t="s">
        <v>37</v>
      </c>
      <c r="M1" s="17" t="s">
        <v>65</v>
      </c>
      <c r="N1" s="19" t="s">
        <v>88</v>
      </c>
      <c r="O1" s="17" t="s">
        <v>66</v>
      </c>
      <c r="P1" s="17" t="s">
        <v>67</v>
      </c>
      <c r="Q1" s="17" t="s">
        <v>68</v>
      </c>
      <c r="R1" s="17" t="s">
        <v>69</v>
      </c>
      <c r="S1" s="17" t="s">
        <v>70</v>
      </c>
      <c r="T1" s="17" t="s">
        <v>71</v>
      </c>
      <c r="U1" s="17" t="s">
        <v>89</v>
      </c>
      <c r="V1" s="17" t="s">
        <v>90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3:20" ht="12.75">
      <c r="C2" t="s">
        <v>92</v>
      </c>
      <c r="E2" s="21">
        <v>40809</v>
      </c>
      <c r="I2" t="s">
        <v>93</v>
      </c>
      <c r="J2" t="s">
        <v>94</v>
      </c>
      <c r="K2" t="s">
        <v>95</v>
      </c>
      <c r="L2" t="s">
        <v>83</v>
      </c>
      <c r="M2" t="s">
        <v>72</v>
      </c>
      <c r="O2" t="s">
        <v>96</v>
      </c>
      <c r="P2" t="s">
        <v>97</v>
      </c>
      <c r="Q2" t="s">
        <v>98</v>
      </c>
      <c r="S2" t="s">
        <v>73</v>
      </c>
      <c r="T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1"/>
  <sheetViews>
    <sheetView workbookViewId="0" topLeftCell="A1">
      <selection activeCell="A2" sqref="A2:IV7"/>
    </sheetView>
  </sheetViews>
  <sheetFormatPr defaultColWidth="9.140625" defaultRowHeight="12.75"/>
  <cols>
    <col min="1" max="1" width="2.421875" style="3" bestFit="1" customWidth="1"/>
    <col min="2" max="2" width="21.28125" style="3" customWidth="1"/>
    <col min="3" max="3" width="7.28125" style="3" bestFit="1" customWidth="1"/>
    <col min="4" max="4" width="14.140625" style="3" bestFit="1" customWidth="1"/>
    <col min="5" max="5" width="10.140625" style="3" bestFit="1" customWidth="1"/>
    <col min="6" max="6" width="7.140625" style="3" bestFit="1" customWidth="1"/>
    <col min="7" max="10" width="15.8515625" style="30" bestFit="1" customWidth="1"/>
    <col min="11" max="11" width="8.00390625" style="3" bestFit="1" customWidth="1"/>
    <col min="12" max="12" width="17.00390625" style="3" bestFit="1" customWidth="1"/>
    <col min="13" max="13" width="8.00390625" style="3" bestFit="1" customWidth="1"/>
    <col min="14" max="14" width="9.421875" style="3" bestFit="1" customWidth="1"/>
    <col min="15" max="16" width="12.8515625" style="3" bestFit="1" customWidth="1"/>
    <col min="17" max="17" width="6.140625" style="3" bestFit="1" customWidth="1"/>
    <col min="18" max="18" width="14.57421875" style="3" bestFit="1" customWidth="1"/>
    <col min="19" max="19" width="8.421875" style="3" bestFit="1" customWidth="1"/>
    <col min="20" max="20" width="9.140625" style="3" customWidth="1"/>
    <col min="21" max="21" width="9.28125" style="3" bestFit="1" customWidth="1"/>
    <col min="22" max="22" width="8.00390625" style="3" bestFit="1" customWidth="1"/>
    <col min="23" max="23" width="6.140625" style="3" bestFit="1" customWidth="1"/>
    <col min="24" max="24" width="7.421875" style="3" bestFit="1" customWidth="1"/>
    <col min="25" max="25" width="34.57421875" style="3" customWidth="1"/>
    <col min="26" max="26" width="20.57421875" style="3" customWidth="1"/>
    <col min="27" max="28" width="22.8515625" style="3" bestFit="1" customWidth="1"/>
    <col min="29" max="29" width="7.8515625" style="3" bestFit="1" customWidth="1"/>
    <col min="30" max="31" width="6.00390625" style="3" bestFit="1" customWidth="1"/>
    <col min="32" max="32" width="9.00390625" style="3" bestFit="1" customWidth="1"/>
    <col min="33" max="33" width="22.421875" style="3" bestFit="1" customWidth="1"/>
    <col min="34" max="34" width="10.57421875" style="3" bestFit="1" customWidth="1"/>
    <col min="35" max="35" width="14.57421875" style="3" bestFit="1" customWidth="1"/>
    <col min="36" max="36" width="10.00390625" style="3" bestFit="1" customWidth="1"/>
    <col min="37" max="37" width="29.7109375" style="3" bestFit="1" customWidth="1"/>
    <col min="38" max="38" width="7.421875" style="3" bestFit="1" customWidth="1"/>
    <col min="39" max="39" width="11.28125" style="3" bestFit="1" customWidth="1"/>
    <col min="40" max="40" width="10.8515625" style="3" bestFit="1" customWidth="1"/>
    <col min="41" max="41" width="11.8515625" style="3" bestFit="1" customWidth="1"/>
    <col min="42" max="42" width="8.421875" style="3" bestFit="1" customWidth="1"/>
    <col min="43" max="43" width="8.00390625" style="3" bestFit="1" customWidth="1"/>
    <col min="44" max="44" width="9.00390625" style="3" bestFit="1" customWidth="1"/>
    <col min="45" max="45" width="8.57421875" style="3" bestFit="1" customWidth="1"/>
    <col min="46" max="16384" width="9.140625" style="3" customWidth="1"/>
  </cols>
  <sheetData>
    <row r="1" spans="1:45" ht="13.5" thickTop="1">
      <c r="A1" s="22" t="s">
        <v>75</v>
      </c>
      <c r="B1" s="22" t="s">
        <v>76</v>
      </c>
      <c r="C1" s="22" t="s">
        <v>40</v>
      </c>
      <c r="D1" s="22" t="s">
        <v>60</v>
      </c>
      <c r="E1" s="23" t="s">
        <v>61</v>
      </c>
      <c r="F1" s="22" t="s">
        <v>19</v>
      </c>
      <c r="G1" s="29" t="s">
        <v>77</v>
      </c>
      <c r="H1" s="29" t="s">
        <v>74</v>
      </c>
      <c r="I1" s="29" t="s">
        <v>20</v>
      </c>
      <c r="J1" s="29" t="s">
        <v>21</v>
      </c>
      <c r="K1" s="22" t="s">
        <v>52</v>
      </c>
      <c r="L1" s="22" t="s">
        <v>23</v>
      </c>
      <c r="M1" s="22" t="s">
        <v>51</v>
      </c>
      <c r="N1" s="22" t="s">
        <v>22</v>
      </c>
      <c r="O1" s="22" t="s">
        <v>24</v>
      </c>
      <c r="P1" s="22" t="s">
        <v>25</v>
      </c>
      <c r="Q1" s="22" t="s">
        <v>27</v>
      </c>
      <c r="R1" s="22" t="s">
        <v>78</v>
      </c>
      <c r="S1" s="22" t="s">
        <v>26</v>
      </c>
      <c r="T1" s="22" t="s">
        <v>28</v>
      </c>
      <c r="U1" s="22" t="s">
        <v>29</v>
      </c>
      <c r="V1" s="22" t="s">
        <v>45</v>
      </c>
      <c r="W1" s="22" t="s">
        <v>79</v>
      </c>
      <c r="X1" s="22" t="s">
        <v>86</v>
      </c>
      <c r="Y1" s="22" t="s">
        <v>87</v>
      </c>
      <c r="Z1" s="22" t="s">
        <v>30</v>
      </c>
      <c r="AA1" s="22" t="s">
        <v>31</v>
      </c>
      <c r="AB1" s="22" t="s">
        <v>32</v>
      </c>
      <c r="AC1" s="22" t="s">
        <v>33</v>
      </c>
      <c r="AD1" s="22" t="s">
        <v>34</v>
      </c>
      <c r="AE1" s="22" t="s">
        <v>35</v>
      </c>
      <c r="AF1" s="24" t="s">
        <v>36</v>
      </c>
      <c r="AG1" s="25" t="s">
        <v>91</v>
      </c>
      <c r="AH1" s="26" t="s">
        <v>37</v>
      </c>
      <c r="AI1" s="22" t="s">
        <v>38</v>
      </c>
      <c r="AJ1" s="22" t="s">
        <v>39</v>
      </c>
      <c r="AK1" s="22" t="s">
        <v>64</v>
      </c>
      <c r="AL1" s="22" t="s">
        <v>53</v>
      </c>
      <c r="AM1" s="22" t="s">
        <v>80</v>
      </c>
      <c r="AN1" s="22" t="s">
        <v>81</v>
      </c>
      <c r="AO1" s="22" t="s">
        <v>82</v>
      </c>
      <c r="AP1" s="22" t="s">
        <v>44</v>
      </c>
      <c r="AQ1" s="22" t="s">
        <v>54</v>
      </c>
      <c r="AR1" s="22" t="s">
        <v>50</v>
      </c>
      <c r="AS1" s="22" t="s">
        <v>46</v>
      </c>
    </row>
    <row r="2" spans="2:37" ht="12.75">
      <c r="B2" s="3" t="s">
        <v>112</v>
      </c>
      <c r="C2" s="3" t="s">
        <v>92</v>
      </c>
      <c r="E2" s="28">
        <v>40809</v>
      </c>
      <c r="F2" s="3">
        <v>1</v>
      </c>
      <c r="G2" s="30">
        <v>6144467.145168</v>
      </c>
      <c r="H2" s="30">
        <v>2008754.473987</v>
      </c>
      <c r="I2" s="30">
        <v>6144467.145168</v>
      </c>
      <c r="J2" s="30">
        <v>2008754.473987</v>
      </c>
      <c r="K2" s="3" t="s">
        <v>56</v>
      </c>
      <c r="L2" s="3" t="s">
        <v>6</v>
      </c>
      <c r="M2" s="3" t="s">
        <v>57</v>
      </c>
      <c r="N2" s="3">
        <v>45129</v>
      </c>
      <c r="P2" s="3" t="s">
        <v>84</v>
      </c>
      <c r="Q2" s="3" t="s">
        <v>47</v>
      </c>
      <c r="R2" s="3" t="s">
        <v>85</v>
      </c>
      <c r="X2" s="3">
        <v>1179</v>
      </c>
      <c r="Y2" s="3" t="s">
        <v>107</v>
      </c>
      <c r="Z2" s="3" t="s">
        <v>109</v>
      </c>
      <c r="AA2" s="3" t="s">
        <v>99</v>
      </c>
      <c r="AB2" s="3" t="s">
        <v>99</v>
      </c>
      <c r="AC2" s="3" t="s">
        <v>48</v>
      </c>
      <c r="AD2" s="3" t="s">
        <v>49</v>
      </c>
      <c r="AE2" s="3">
        <v>94539</v>
      </c>
      <c r="AG2" s="3" t="s">
        <v>8</v>
      </c>
      <c r="AH2" s="3" t="s">
        <v>83</v>
      </c>
      <c r="AI2" s="3" t="s">
        <v>9</v>
      </c>
      <c r="AK2" t="s">
        <v>95</v>
      </c>
    </row>
    <row r="3" spans="2:37" ht="12.75">
      <c r="B3" s="3" t="s">
        <v>113</v>
      </c>
      <c r="C3" s="3" t="s">
        <v>92</v>
      </c>
      <c r="E3" s="28">
        <v>40809</v>
      </c>
      <c r="F3" s="3">
        <v>2</v>
      </c>
      <c r="G3" s="30">
        <v>6144467.145168</v>
      </c>
      <c r="H3" s="30">
        <v>2008754.473987</v>
      </c>
      <c r="I3" s="30">
        <v>6144467.145168</v>
      </c>
      <c r="J3" s="30">
        <v>2008754.473987</v>
      </c>
      <c r="K3" s="3" t="s">
        <v>56</v>
      </c>
      <c r="L3" s="3" t="s">
        <v>6</v>
      </c>
      <c r="M3" s="3" t="s">
        <v>57</v>
      </c>
      <c r="N3" s="3">
        <v>45193</v>
      </c>
      <c r="P3" s="3" t="s">
        <v>84</v>
      </c>
      <c r="Q3" s="3" t="s">
        <v>47</v>
      </c>
      <c r="R3" s="3" t="s">
        <v>85</v>
      </c>
      <c r="X3" s="3">
        <v>1179</v>
      </c>
      <c r="Y3" s="3" t="s">
        <v>107</v>
      </c>
      <c r="Z3" s="3" t="s">
        <v>109</v>
      </c>
      <c r="AA3" s="3" t="s">
        <v>100</v>
      </c>
      <c r="AB3" s="3" t="s">
        <v>100</v>
      </c>
      <c r="AC3" s="3" t="s">
        <v>48</v>
      </c>
      <c r="AD3" s="3" t="s">
        <v>49</v>
      </c>
      <c r="AE3" s="3">
        <v>94539</v>
      </c>
      <c r="AG3" s="3" t="s">
        <v>11</v>
      </c>
      <c r="AH3" s="3" t="s">
        <v>83</v>
      </c>
      <c r="AI3" s="3" t="s">
        <v>9</v>
      </c>
      <c r="AK3" t="s">
        <v>95</v>
      </c>
    </row>
    <row r="4" spans="2:37" ht="12.75">
      <c r="B4" s="3" t="s">
        <v>114</v>
      </c>
      <c r="C4" s="3" t="s">
        <v>92</v>
      </c>
      <c r="E4" s="28">
        <v>40809</v>
      </c>
      <c r="F4" s="3">
        <v>3</v>
      </c>
      <c r="G4" s="30">
        <v>6144832.944379</v>
      </c>
      <c r="H4" s="30">
        <v>2006936.416397</v>
      </c>
      <c r="I4" s="30">
        <v>6144832.944379</v>
      </c>
      <c r="J4" s="30">
        <v>2006936.416397</v>
      </c>
      <c r="K4" s="3" t="s">
        <v>56</v>
      </c>
      <c r="L4" s="3" t="s">
        <v>12</v>
      </c>
      <c r="M4" s="3" t="s">
        <v>55</v>
      </c>
      <c r="N4" s="3">
        <v>2300</v>
      </c>
      <c r="P4" s="3" t="s">
        <v>84</v>
      </c>
      <c r="Q4" s="3" t="s">
        <v>105</v>
      </c>
      <c r="R4" s="3" t="s">
        <v>106</v>
      </c>
      <c r="X4" s="3">
        <v>1252</v>
      </c>
      <c r="Y4" s="3" t="s">
        <v>108</v>
      </c>
      <c r="Z4" s="3" t="s">
        <v>110</v>
      </c>
      <c r="AA4" s="3" t="s">
        <v>101</v>
      </c>
      <c r="AB4" s="3" t="s">
        <v>101</v>
      </c>
      <c r="AC4" s="3" t="s">
        <v>48</v>
      </c>
      <c r="AD4" s="3" t="s">
        <v>49</v>
      </c>
      <c r="AE4" s="3">
        <v>94539</v>
      </c>
      <c r="AG4" s="3" t="s">
        <v>8</v>
      </c>
      <c r="AH4" s="3" t="s">
        <v>83</v>
      </c>
      <c r="AI4" s="3" t="s">
        <v>9</v>
      </c>
      <c r="AK4" t="s">
        <v>95</v>
      </c>
    </row>
    <row r="5" spans="2:37" ht="12.75">
      <c r="B5" s="3" t="s">
        <v>115</v>
      </c>
      <c r="C5" s="3" t="s">
        <v>92</v>
      </c>
      <c r="E5" s="28">
        <v>40809</v>
      </c>
      <c r="F5" s="3">
        <v>4</v>
      </c>
      <c r="G5" s="30">
        <v>6144832.944379</v>
      </c>
      <c r="H5" s="30">
        <v>2006936.416397</v>
      </c>
      <c r="I5" s="30">
        <v>6144832.944379</v>
      </c>
      <c r="J5" s="30">
        <v>2006936.416397</v>
      </c>
      <c r="K5" s="27" t="s">
        <v>56</v>
      </c>
      <c r="L5" s="3" t="s">
        <v>12</v>
      </c>
      <c r="M5" s="27" t="s">
        <v>55</v>
      </c>
      <c r="N5" s="3">
        <v>2312</v>
      </c>
      <c r="P5" s="3" t="s">
        <v>84</v>
      </c>
      <c r="Q5" s="27" t="s">
        <v>105</v>
      </c>
      <c r="R5" s="3" t="s">
        <v>106</v>
      </c>
      <c r="X5" s="3">
        <v>1252</v>
      </c>
      <c r="Y5" s="3" t="s">
        <v>108</v>
      </c>
      <c r="Z5" s="3" t="s">
        <v>110</v>
      </c>
      <c r="AA5" s="3" t="s">
        <v>102</v>
      </c>
      <c r="AB5" s="3" t="s">
        <v>102</v>
      </c>
      <c r="AC5" s="27" t="s">
        <v>48</v>
      </c>
      <c r="AD5" s="27" t="s">
        <v>49</v>
      </c>
      <c r="AE5" s="3">
        <v>94539</v>
      </c>
      <c r="AG5" s="3" t="s">
        <v>8</v>
      </c>
      <c r="AH5" s="3" t="s">
        <v>83</v>
      </c>
      <c r="AI5" s="3" t="s">
        <v>9</v>
      </c>
      <c r="AK5" t="s">
        <v>95</v>
      </c>
    </row>
    <row r="6" spans="2:37" ht="12.75">
      <c r="B6" s="3" t="s">
        <v>116</v>
      </c>
      <c r="C6" s="3" t="s">
        <v>92</v>
      </c>
      <c r="E6" s="28">
        <v>40809</v>
      </c>
      <c r="F6" s="3">
        <v>5</v>
      </c>
      <c r="G6" s="30">
        <v>6144832.944379</v>
      </c>
      <c r="H6" s="30">
        <v>2006936.416397</v>
      </c>
      <c r="I6" s="30">
        <v>6144832.944379</v>
      </c>
      <c r="J6" s="30">
        <v>2006936.416397</v>
      </c>
      <c r="K6" s="27" t="s">
        <v>56</v>
      </c>
      <c r="L6" s="3" t="s">
        <v>12</v>
      </c>
      <c r="M6" s="27" t="s">
        <v>55</v>
      </c>
      <c r="N6" s="3">
        <v>2318</v>
      </c>
      <c r="P6" s="3" t="s">
        <v>84</v>
      </c>
      <c r="Q6" s="27" t="s">
        <v>105</v>
      </c>
      <c r="R6" s="3" t="s">
        <v>106</v>
      </c>
      <c r="X6" s="3">
        <v>1252</v>
      </c>
      <c r="Y6" s="3" t="s">
        <v>108</v>
      </c>
      <c r="Z6" s="3" t="s">
        <v>110</v>
      </c>
      <c r="AA6" s="3" t="s">
        <v>103</v>
      </c>
      <c r="AB6" s="3" t="s">
        <v>103</v>
      </c>
      <c r="AC6" s="27" t="s">
        <v>48</v>
      </c>
      <c r="AD6" s="27" t="s">
        <v>49</v>
      </c>
      <c r="AE6" s="3">
        <v>94539</v>
      </c>
      <c r="AG6" s="3" t="s">
        <v>16</v>
      </c>
      <c r="AH6" s="3" t="s">
        <v>83</v>
      </c>
      <c r="AI6" s="3" t="s">
        <v>56</v>
      </c>
      <c r="AK6" t="s">
        <v>95</v>
      </c>
    </row>
    <row r="7" spans="2:37" ht="12.75">
      <c r="B7" s="3" t="s">
        <v>117</v>
      </c>
      <c r="C7" s="3" t="s">
        <v>92</v>
      </c>
      <c r="E7" s="28">
        <v>40809</v>
      </c>
      <c r="F7" s="3">
        <v>6</v>
      </c>
      <c r="G7" s="30">
        <v>6144805.598867</v>
      </c>
      <c r="H7" s="30">
        <v>2007875.216995</v>
      </c>
      <c r="I7" s="30">
        <v>6144805.598867</v>
      </c>
      <c r="J7" s="30">
        <v>2007875.216995</v>
      </c>
      <c r="K7" s="27" t="s">
        <v>56</v>
      </c>
      <c r="L7" s="3" t="s">
        <v>12</v>
      </c>
      <c r="M7" s="27" t="s">
        <v>57</v>
      </c>
      <c r="N7" s="3">
        <v>2345</v>
      </c>
      <c r="P7" s="3" t="s">
        <v>84</v>
      </c>
      <c r="Q7" s="27" t="s">
        <v>105</v>
      </c>
      <c r="R7" s="3" t="s">
        <v>106</v>
      </c>
      <c r="X7" s="3">
        <v>1252</v>
      </c>
      <c r="Y7" s="3" t="s">
        <v>108</v>
      </c>
      <c r="Z7" s="3" t="s">
        <v>111</v>
      </c>
      <c r="AA7" s="3" t="s">
        <v>104</v>
      </c>
      <c r="AB7" s="3" t="s">
        <v>104</v>
      </c>
      <c r="AC7" s="27" t="s">
        <v>48</v>
      </c>
      <c r="AD7" s="27" t="s">
        <v>49</v>
      </c>
      <c r="AE7" s="3">
        <v>94539</v>
      </c>
      <c r="AG7" s="3" t="s">
        <v>16</v>
      </c>
      <c r="AH7" s="3" t="s">
        <v>83</v>
      </c>
      <c r="AI7" s="3" t="s">
        <v>56</v>
      </c>
      <c r="AK7" t="s">
        <v>95</v>
      </c>
    </row>
    <row r="17" ht="12.75">
      <c r="AA17" s="3" t="str">
        <f aca="true" t="shared" si="0" ref="AA12:AA21">CONCATENATE(N8," ",O8)</f>
        <v> </v>
      </c>
    </row>
    <row r="18" ht="12.75">
      <c r="AA18" s="3" t="str">
        <f t="shared" si="0"/>
        <v> </v>
      </c>
    </row>
    <row r="19" ht="12.75">
      <c r="AA19" s="3" t="str">
        <f t="shared" si="0"/>
        <v> </v>
      </c>
    </row>
    <row r="20" ht="12.75">
      <c r="AA20" s="3" t="str">
        <f t="shared" si="0"/>
        <v> </v>
      </c>
    </row>
    <row r="21" ht="12.75">
      <c r="AA21" s="3" t="str">
        <f t="shared" si="0"/>
        <v> 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Fremont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rwun</dc:creator>
  <cp:keywords/>
  <dc:description/>
  <cp:lastModifiedBy>rwun</cp:lastModifiedBy>
  <dcterms:created xsi:type="dcterms:W3CDTF">2011-09-30T00:40:30Z</dcterms:created>
  <dcterms:modified xsi:type="dcterms:W3CDTF">2011-09-30T01:06:31Z</dcterms:modified>
  <cp:category/>
  <cp:version/>
  <cp:contentType/>
  <cp:contentStatus/>
</cp:coreProperties>
</file>